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u\Desktop\"/>
    </mc:Choice>
  </mc:AlternateContent>
  <xr:revisionPtr revIDLastSave="0" documentId="13_ncr:1_{5EDB30AC-B649-42F9-B72C-1EF3D9529723}" xr6:coauthVersionLast="47" xr6:coauthVersionMax="47" xr10:uidLastSave="{00000000-0000-0000-0000-000000000000}"/>
  <bookViews>
    <workbookView xWindow="-108" yWindow="-108" windowWidth="23256" windowHeight="12456" xr2:uid="{ACEB118C-840E-4942-B1E5-5C5BE5BC617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1" l="1"/>
  <c r="E67" i="1"/>
  <c r="E63" i="1"/>
  <c r="E58" i="1"/>
  <c r="E42" i="1" s="1"/>
  <c r="E55" i="1"/>
  <c r="E43" i="1"/>
  <c r="E34" i="1"/>
  <c r="E10" i="1" s="1"/>
  <c r="E29" i="1"/>
  <c r="E11" i="1"/>
  <c r="E9" i="1" l="1"/>
  <c r="E8" i="1" s="1"/>
</calcChain>
</file>

<file path=xl/sharedStrings.xml><?xml version="1.0" encoding="utf-8"?>
<sst xmlns="http://schemas.openxmlformats.org/spreadsheetml/2006/main" count="150" uniqueCount="106">
  <si>
    <t>mii  lei</t>
  </si>
  <si>
    <t>Subcap. alin.</t>
  </si>
  <si>
    <t>Titlu art.</t>
  </si>
  <si>
    <t>Alin.</t>
  </si>
  <si>
    <t>Denumirea indicatorilor</t>
  </si>
  <si>
    <t>Cheltuieli efective</t>
  </si>
  <si>
    <t>II. CHELTUIELI - TOTAL</t>
  </si>
  <si>
    <t>.01.</t>
  </si>
  <si>
    <t>CHELTUIELI CURENTE</t>
  </si>
  <si>
    <t xml:space="preserve"> 10 TITLUL I CHELTUIELI DE PERSONAL</t>
  </si>
  <si>
    <t>Cheltuieli salariale in bani</t>
  </si>
  <si>
    <t>.01</t>
  </si>
  <si>
    <t>Salarii de baza</t>
  </si>
  <si>
    <t>.02</t>
  </si>
  <si>
    <t>Salarii de merit</t>
  </si>
  <si>
    <t>.03</t>
  </si>
  <si>
    <t>Indemnizatii de conducere</t>
  </si>
  <si>
    <t>.04</t>
  </si>
  <si>
    <t>Spor de vechime</t>
  </si>
  <si>
    <t>.05</t>
  </si>
  <si>
    <t>Sporuri pentru conditii de munca</t>
  </si>
  <si>
    <t>.06</t>
  </si>
  <si>
    <t>Alte sporuri</t>
  </si>
  <si>
    <t>.07</t>
  </si>
  <si>
    <t>Ore suplimentare</t>
  </si>
  <si>
    <t>.08</t>
  </si>
  <si>
    <t>Fond de premii</t>
  </si>
  <si>
    <t>.09</t>
  </si>
  <si>
    <t>Prima de vacanta</t>
  </si>
  <si>
    <t>.10</t>
  </si>
  <si>
    <t>Fond pentru posturi ocupate prin cumul</t>
  </si>
  <si>
    <t>.11</t>
  </si>
  <si>
    <t>Fond aferent platii cu ora</t>
  </si>
  <si>
    <t>.12</t>
  </si>
  <si>
    <t>Indemnizatii platite unor persoane din afara unitatii</t>
  </si>
  <si>
    <t>.13</t>
  </si>
  <si>
    <t>Indemnizatii de delegare</t>
  </si>
  <si>
    <t>.14</t>
  </si>
  <si>
    <t>Indemnizatii de detasare</t>
  </si>
  <si>
    <t>.15</t>
  </si>
  <si>
    <t>Alocatii pentru transportul la si de la locul de munca</t>
  </si>
  <si>
    <t>.16</t>
  </si>
  <si>
    <t>Alocatii pentru locuinte</t>
  </si>
  <si>
    <t>Alte drepturi salariale in bani</t>
  </si>
  <si>
    <t>Cheltuieli salariale in natura</t>
  </si>
  <si>
    <t>Tichete de masa</t>
  </si>
  <si>
    <t>Norme de hrana</t>
  </si>
  <si>
    <t>Uniforme si echipament obligatoriu</t>
  </si>
  <si>
    <t>Alte drepturi salariale in natura</t>
  </si>
  <si>
    <t xml:space="preserve">Contributii </t>
  </si>
  <si>
    <t>Contributii pentru asigurari sociale de stat</t>
  </si>
  <si>
    <t>Contributii pentru asigurarile de somaj</t>
  </si>
  <si>
    <t>Contributii pentru asigurarile sociale de sanatate</t>
  </si>
  <si>
    <t>Contributii de asigurari pentru accidente de munca si boli profesionale</t>
  </si>
  <si>
    <t>Prime de asigurare viata platite de angajator pentru angajati</t>
  </si>
  <si>
    <t>Contributii pentru concedii si indemnizatii</t>
  </si>
  <si>
    <t>Contributii la Fondul de garantare a creantelor salariale</t>
  </si>
  <si>
    <t>20 TITLUL II BUNURI SI SERVICII</t>
  </si>
  <si>
    <t xml:space="preserve">Bunuri si servicii </t>
  </si>
  <si>
    <t>Furnituri de birou</t>
  </si>
  <si>
    <t>Materiale de curatenie</t>
  </si>
  <si>
    <t>Iluminat, incalzit si forta motrica</t>
  </si>
  <si>
    <t>Apa, canal si salubritate</t>
  </si>
  <si>
    <t>Carburanti si lubrifianti</t>
  </si>
  <si>
    <t>Piese de schimb</t>
  </si>
  <si>
    <t xml:space="preserve">Transport  </t>
  </si>
  <si>
    <t>Posta, telecomunicatii, radio, tv, internet</t>
  </si>
  <si>
    <t>Materiale si prestari de servicii cu caracter functional</t>
  </si>
  <si>
    <t>Alte bunuri si servicii pentru intretinere si functionare</t>
  </si>
  <si>
    <t>Reparatii curente</t>
  </si>
  <si>
    <t>Hrana</t>
  </si>
  <si>
    <t>Hrana pentru oameni</t>
  </si>
  <si>
    <t>Hrana pentru animale</t>
  </si>
  <si>
    <t>Medicamente si materiale sanitare</t>
  </si>
  <si>
    <t xml:space="preserve">Medicamente </t>
  </si>
  <si>
    <t xml:space="preserve">Materiale sanitare </t>
  </si>
  <si>
    <t>Reactivi</t>
  </si>
  <si>
    <t>Dezinfectanti</t>
  </si>
  <si>
    <t>Bunuri de natura obiectelor de inventar</t>
  </si>
  <si>
    <t xml:space="preserve">Uniforme si echipament </t>
  </si>
  <si>
    <t>Lenjerie si accesorii de pat</t>
  </si>
  <si>
    <t>Alte obiecte de inventar</t>
  </si>
  <si>
    <t>Deplasari, detasari, transferari</t>
  </si>
  <si>
    <t>Deplasari interne, detasari, transferari</t>
  </si>
  <si>
    <t>Deplasari in strainatate</t>
  </si>
  <si>
    <t>Materiale de laborator</t>
  </si>
  <si>
    <t>Cercetare - dezvoltare</t>
  </si>
  <si>
    <t>Carti, publicatii si materiale documentare</t>
  </si>
  <si>
    <t>Consultanta si expertiza</t>
  </si>
  <si>
    <t>Pregatire profesionala</t>
  </si>
  <si>
    <t>Protectia muncii</t>
  </si>
  <si>
    <t>Cheltuieli judiciare si extrajudiciare pentru interesele statului</t>
  </si>
  <si>
    <t>Tichete cadou</t>
  </si>
  <si>
    <t>Alte cheltuieli</t>
  </si>
  <si>
    <t>Reclama si publicitate</t>
  </si>
  <si>
    <t>Prime de asigurare non-viata</t>
  </si>
  <si>
    <t>Chirii</t>
  </si>
  <si>
    <t>Executarea silita a creantelor bugetare</t>
  </si>
  <si>
    <t>Alte cheltuieli cu bunuri si servicii</t>
  </si>
  <si>
    <t>Răspundem de realitatea si exactitatea datelor</t>
  </si>
  <si>
    <t>Întocmit,</t>
  </si>
  <si>
    <t>FURNIZOR / UNITATE SANITARĂ: ______________________________________</t>
  </si>
  <si>
    <t>DIRECTOR ECONOMIC / CONTABIL ŞEF</t>
  </si>
  <si>
    <t>REPREZENTANT LEGAL / MANAGER</t>
  </si>
  <si>
    <t>DIRECTOR MEDICAL</t>
  </si>
  <si>
    <t>Fişa de fundamentare a tarifului pentru anul 2023, pe elemente de cheltuieli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</si>
</sst>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Tahoma"/>
      <family val="2"/>
      <charset val="238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3" fontId="3" fillId="0" borderId="0" xfId="0" applyNumberFormat="1" applyFont="1"/>
    <xf numFmtId="3" fontId="1" fillId="0" borderId="0" xfId="0" applyNumberFormat="1" applyFont="1"/>
    <xf numFmtId="3" fontId="5" fillId="0" borderId="0" xfId="0" applyNumberFormat="1" applyFont="1"/>
    <xf numFmtId="3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left" vertical="center"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A0F1C-69D5-4274-8EAC-E766D22675B0}">
  <dimension ref="A1:E90"/>
  <sheetViews>
    <sheetView tabSelected="1" workbookViewId="0">
      <selection activeCell="A3" sqref="A3:E3"/>
    </sheetView>
  </sheetViews>
  <sheetFormatPr defaultRowHeight="14.4" x14ac:dyDescent="0.3"/>
  <cols>
    <col min="4" max="4" width="50" customWidth="1"/>
    <col min="5" max="5" width="20.5546875" customWidth="1"/>
  </cols>
  <sheetData>
    <row r="1" spans="1:5" x14ac:dyDescent="0.3">
      <c r="A1" s="18" t="s">
        <v>101</v>
      </c>
      <c r="B1" s="18"/>
      <c r="C1" s="18"/>
      <c r="D1" s="19"/>
      <c r="E1" s="20"/>
    </row>
    <row r="2" spans="1:5" x14ac:dyDescent="0.3">
      <c r="A2" s="14"/>
      <c r="B2" s="14"/>
      <c r="C2" s="14"/>
      <c r="D2" s="14"/>
      <c r="E2" s="15"/>
    </row>
    <row r="3" spans="1:5" ht="27.6" customHeight="1" x14ac:dyDescent="0.3">
      <c r="A3" s="24" t="s">
        <v>105</v>
      </c>
      <c r="B3" s="25"/>
      <c r="C3" s="25"/>
      <c r="D3" s="25"/>
      <c r="E3" s="26"/>
    </row>
    <row r="4" spans="1:5" x14ac:dyDescent="0.3">
      <c r="A4" s="16"/>
      <c r="B4" s="17"/>
      <c r="C4" s="17"/>
      <c r="D4" s="17"/>
      <c r="E4" s="17"/>
    </row>
    <row r="5" spans="1:5" x14ac:dyDescent="0.3">
      <c r="A5" s="16"/>
      <c r="B5" s="16"/>
      <c r="C5" s="16"/>
      <c r="D5" s="16"/>
      <c r="E5" s="8" t="s">
        <v>0</v>
      </c>
    </row>
    <row r="6" spans="1:5" ht="26.4" x14ac:dyDescent="0.3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</row>
    <row r="7" spans="1:5" x14ac:dyDescent="0.3">
      <c r="A7" s="7"/>
      <c r="B7" s="10">
        <v>0</v>
      </c>
      <c r="C7" s="10">
        <v>1</v>
      </c>
      <c r="D7" s="10">
        <v>2</v>
      </c>
      <c r="E7" s="10">
        <v>8</v>
      </c>
    </row>
    <row r="8" spans="1:5" x14ac:dyDescent="0.3">
      <c r="A8" s="7"/>
      <c r="B8" s="7"/>
      <c r="C8" s="10"/>
      <c r="D8" s="10" t="s">
        <v>6</v>
      </c>
      <c r="E8" s="11">
        <f>E9</f>
        <v>0</v>
      </c>
    </row>
    <row r="9" spans="1:5" x14ac:dyDescent="0.3">
      <c r="A9" s="7"/>
      <c r="B9" s="10" t="s">
        <v>7</v>
      </c>
      <c r="C9" s="10"/>
      <c r="D9" s="10" t="s">
        <v>8</v>
      </c>
      <c r="E9" s="11">
        <f>E10+E42</f>
        <v>0</v>
      </c>
    </row>
    <row r="10" spans="1:5" x14ac:dyDescent="0.3">
      <c r="A10" s="10">
        <v>10</v>
      </c>
      <c r="B10" s="10"/>
      <c r="C10" s="10"/>
      <c r="D10" s="10" t="s">
        <v>9</v>
      </c>
      <c r="E10" s="11">
        <f>E11+E29+E34</f>
        <v>0</v>
      </c>
    </row>
    <row r="11" spans="1:5" x14ac:dyDescent="0.3">
      <c r="A11" s="7"/>
      <c r="B11" s="10" t="s">
        <v>7</v>
      </c>
      <c r="C11" s="10"/>
      <c r="D11" s="10" t="s">
        <v>10</v>
      </c>
      <c r="E11" s="11">
        <f>E12+E13+E14+E15+E16+E17+E18+E19+E20+E21+E22+E23+E24+E25+E26+E27+E28</f>
        <v>0</v>
      </c>
    </row>
    <row r="12" spans="1:5" x14ac:dyDescent="0.3">
      <c r="A12" s="7"/>
      <c r="B12" s="10"/>
      <c r="C12" s="7" t="s">
        <v>11</v>
      </c>
      <c r="D12" s="7" t="s">
        <v>12</v>
      </c>
      <c r="E12" s="12"/>
    </row>
    <row r="13" spans="1:5" x14ac:dyDescent="0.3">
      <c r="A13" s="7"/>
      <c r="B13" s="10"/>
      <c r="C13" s="7" t="s">
        <v>13</v>
      </c>
      <c r="D13" s="7" t="s">
        <v>14</v>
      </c>
      <c r="E13" s="12"/>
    </row>
    <row r="14" spans="1:5" x14ac:dyDescent="0.3">
      <c r="A14" s="7"/>
      <c r="B14" s="10"/>
      <c r="C14" s="7" t="s">
        <v>15</v>
      </c>
      <c r="D14" s="7" t="s">
        <v>16</v>
      </c>
      <c r="E14" s="12"/>
    </row>
    <row r="15" spans="1:5" x14ac:dyDescent="0.3">
      <c r="A15" s="7"/>
      <c r="B15" s="10"/>
      <c r="C15" s="7" t="s">
        <v>17</v>
      </c>
      <c r="D15" s="7" t="s">
        <v>18</v>
      </c>
      <c r="E15" s="12"/>
    </row>
    <row r="16" spans="1:5" x14ac:dyDescent="0.3">
      <c r="A16" s="7"/>
      <c r="B16" s="10"/>
      <c r="C16" s="7" t="s">
        <v>19</v>
      </c>
      <c r="D16" s="7" t="s">
        <v>20</v>
      </c>
      <c r="E16" s="12"/>
    </row>
    <row r="17" spans="1:5" x14ac:dyDescent="0.3">
      <c r="A17" s="7"/>
      <c r="B17" s="10"/>
      <c r="C17" s="7" t="s">
        <v>21</v>
      </c>
      <c r="D17" s="7" t="s">
        <v>22</v>
      </c>
      <c r="E17" s="12"/>
    </row>
    <row r="18" spans="1:5" x14ac:dyDescent="0.3">
      <c r="A18" s="7"/>
      <c r="B18" s="10"/>
      <c r="C18" s="7" t="s">
        <v>23</v>
      </c>
      <c r="D18" s="7" t="s">
        <v>24</v>
      </c>
      <c r="E18" s="12"/>
    </row>
    <row r="19" spans="1:5" x14ac:dyDescent="0.3">
      <c r="A19" s="7"/>
      <c r="B19" s="10"/>
      <c r="C19" s="7" t="s">
        <v>25</v>
      </c>
      <c r="D19" s="7" t="s">
        <v>26</v>
      </c>
      <c r="E19" s="12"/>
    </row>
    <row r="20" spans="1:5" x14ac:dyDescent="0.3">
      <c r="A20" s="7"/>
      <c r="B20" s="10"/>
      <c r="C20" s="7" t="s">
        <v>27</v>
      </c>
      <c r="D20" s="7" t="s">
        <v>28</v>
      </c>
      <c r="E20" s="12"/>
    </row>
    <row r="21" spans="1:5" x14ac:dyDescent="0.3">
      <c r="A21" s="7"/>
      <c r="B21" s="10"/>
      <c r="C21" s="7" t="s">
        <v>29</v>
      </c>
      <c r="D21" s="7" t="s">
        <v>30</v>
      </c>
      <c r="E21" s="12"/>
    </row>
    <row r="22" spans="1:5" x14ac:dyDescent="0.3">
      <c r="A22" s="7"/>
      <c r="B22" s="10"/>
      <c r="C22" s="7" t="s">
        <v>31</v>
      </c>
      <c r="D22" s="7" t="s">
        <v>32</v>
      </c>
      <c r="E22" s="12"/>
    </row>
    <row r="23" spans="1:5" x14ac:dyDescent="0.3">
      <c r="A23" s="7"/>
      <c r="B23" s="10"/>
      <c r="C23" s="7" t="s">
        <v>33</v>
      </c>
      <c r="D23" s="7" t="s">
        <v>34</v>
      </c>
      <c r="E23" s="12"/>
    </row>
    <row r="24" spans="1:5" x14ac:dyDescent="0.3">
      <c r="A24" s="7"/>
      <c r="B24" s="10"/>
      <c r="C24" s="7" t="s">
        <v>35</v>
      </c>
      <c r="D24" s="7" t="s">
        <v>36</v>
      </c>
      <c r="E24" s="12"/>
    </row>
    <row r="25" spans="1:5" x14ac:dyDescent="0.3">
      <c r="A25" s="7"/>
      <c r="B25" s="10"/>
      <c r="C25" s="7" t="s">
        <v>37</v>
      </c>
      <c r="D25" s="7" t="s">
        <v>38</v>
      </c>
      <c r="E25" s="12"/>
    </row>
    <row r="26" spans="1:5" x14ac:dyDescent="0.3">
      <c r="A26" s="7"/>
      <c r="B26" s="10"/>
      <c r="C26" s="7" t="s">
        <v>39</v>
      </c>
      <c r="D26" s="7" t="s">
        <v>40</v>
      </c>
      <c r="E26" s="12"/>
    </row>
    <row r="27" spans="1:5" x14ac:dyDescent="0.3">
      <c r="A27" s="7"/>
      <c r="B27" s="10"/>
      <c r="C27" s="7" t="s">
        <v>41</v>
      </c>
      <c r="D27" s="7" t="s">
        <v>42</v>
      </c>
      <c r="E27" s="12"/>
    </row>
    <row r="28" spans="1:5" x14ac:dyDescent="0.3">
      <c r="A28" s="7"/>
      <c r="B28" s="10"/>
      <c r="C28" s="7">
        <v>30</v>
      </c>
      <c r="D28" s="7" t="s">
        <v>43</v>
      </c>
      <c r="E28" s="12"/>
    </row>
    <row r="29" spans="1:5" x14ac:dyDescent="0.3">
      <c r="A29" s="10">
        <v>10</v>
      </c>
      <c r="B29" s="10" t="s">
        <v>13</v>
      </c>
      <c r="C29" s="10"/>
      <c r="D29" s="10" t="s">
        <v>44</v>
      </c>
      <c r="E29" s="11">
        <f>E30+E31+E32+E33</f>
        <v>0</v>
      </c>
    </row>
    <row r="30" spans="1:5" x14ac:dyDescent="0.3">
      <c r="A30" s="7"/>
      <c r="B30" s="10"/>
      <c r="C30" s="7" t="s">
        <v>11</v>
      </c>
      <c r="D30" s="7" t="s">
        <v>45</v>
      </c>
      <c r="E30" s="12"/>
    </row>
    <row r="31" spans="1:5" x14ac:dyDescent="0.3">
      <c r="A31" s="7"/>
      <c r="B31" s="10"/>
      <c r="C31" s="7" t="s">
        <v>13</v>
      </c>
      <c r="D31" s="7" t="s">
        <v>46</v>
      </c>
      <c r="E31" s="12"/>
    </row>
    <row r="32" spans="1:5" x14ac:dyDescent="0.3">
      <c r="A32" s="7"/>
      <c r="B32" s="10"/>
      <c r="C32" s="7" t="s">
        <v>15</v>
      </c>
      <c r="D32" s="7" t="s">
        <v>47</v>
      </c>
      <c r="E32" s="12"/>
    </row>
    <row r="33" spans="1:5" x14ac:dyDescent="0.3">
      <c r="A33" s="7"/>
      <c r="B33" s="10"/>
      <c r="C33" s="7">
        <v>30</v>
      </c>
      <c r="D33" s="7" t="s">
        <v>48</v>
      </c>
      <c r="E33" s="12"/>
    </row>
    <row r="34" spans="1:5" x14ac:dyDescent="0.3">
      <c r="A34" s="10">
        <v>10</v>
      </c>
      <c r="B34" s="10" t="s">
        <v>15</v>
      </c>
      <c r="C34" s="7"/>
      <c r="D34" s="10" t="s">
        <v>49</v>
      </c>
      <c r="E34" s="11">
        <f>E35+E36+E37+E38+E39+E40+E41</f>
        <v>0</v>
      </c>
    </row>
    <row r="35" spans="1:5" x14ac:dyDescent="0.3">
      <c r="A35" s="7"/>
      <c r="B35" s="10"/>
      <c r="C35" s="7" t="s">
        <v>11</v>
      </c>
      <c r="D35" s="7" t="s">
        <v>50</v>
      </c>
      <c r="E35" s="12"/>
    </row>
    <row r="36" spans="1:5" x14ac:dyDescent="0.3">
      <c r="A36" s="7"/>
      <c r="B36" s="10"/>
      <c r="C36" s="7" t="s">
        <v>13</v>
      </c>
      <c r="D36" s="7" t="s">
        <v>51</v>
      </c>
      <c r="E36" s="12"/>
    </row>
    <row r="37" spans="1:5" x14ac:dyDescent="0.3">
      <c r="A37" s="7"/>
      <c r="B37" s="10"/>
      <c r="C37" s="7" t="s">
        <v>15</v>
      </c>
      <c r="D37" s="7" t="s">
        <v>52</v>
      </c>
      <c r="E37" s="12"/>
    </row>
    <row r="38" spans="1:5" ht="22.8" customHeight="1" x14ac:dyDescent="0.3">
      <c r="A38" s="7"/>
      <c r="B38" s="10"/>
      <c r="C38" s="7" t="s">
        <v>17</v>
      </c>
      <c r="D38" s="13" t="s">
        <v>53</v>
      </c>
      <c r="E38" s="12"/>
    </row>
    <row r="39" spans="1:5" x14ac:dyDescent="0.3">
      <c r="A39" s="7"/>
      <c r="B39" s="10"/>
      <c r="C39" s="7" t="s">
        <v>19</v>
      </c>
      <c r="D39" s="7" t="s">
        <v>54</v>
      </c>
      <c r="E39" s="12"/>
    </row>
    <row r="40" spans="1:5" x14ac:dyDescent="0.3">
      <c r="A40" s="7"/>
      <c r="B40" s="10"/>
      <c r="C40" s="7" t="s">
        <v>21</v>
      </c>
      <c r="D40" s="7" t="s">
        <v>55</v>
      </c>
      <c r="E40" s="12"/>
    </row>
    <row r="41" spans="1:5" x14ac:dyDescent="0.3">
      <c r="A41" s="7"/>
      <c r="B41" s="10"/>
      <c r="C41" s="7" t="s">
        <v>23</v>
      </c>
      <c r="D41" s="6" t="s">
        <v>56</v>
      </c>
      <c r="E41" s="12"/>
    </row>
    <row r="42" spans="1:5" x14ac:dyDescent="0.3">
      <c r="A42" s="10">
        <v>20</v>
      </c>
      <c r="B42" s="10"/>
      <c r="C42" s="7"/>
      <c r="D42" s="10" t="s">
        <v>57</v>
      </c>
      <c r="E42" s="11">
        <f>E43+E54+E55+E58+E63+E67+E70+E71+E72+E73+E74+E75+E76+E78+E77</f>
        <v>0</v>
      </c>
    </row>
    <row r="43" spans="1:5" x14ac:dyDescent="0.3">
      <c r="A43" s="7"/>
      <c r="B43" s="10" t="s">
        <v>11</v>
      </c>
      <c r="C43" s="7"/>
      <c r="D43" s="10" t="s">
        <v>58</v>
      </c>
      <c r="E43" s="11">
        <f>E44+E45+E46+E47+E48+E49+E50+E51+E52+E53</f>
        <v>0</v>
      </c>
    </row>
    <row r="44" spans="1:5" x14ac:dyDescent="0.3">
      <c r="A44" s="7"/>
      <c r="B44" s="10"/>
      <c r="C44" s="7" t="s">
        <v>11</v>
      </c>
      <c r="D44" s="7" t="s">
        <v>59</v>
      </c>
      <c r="E44" s="12"/>
    </row>
    <row r="45" spans="1:5" x14ac:dyDescent="0.3">
      <c r="A45" s="7"/>
      <c r="B45" s="10"/>
      <c r="C45" s="7" t="s">
        <v>13</v>
      </c>
      <c r="D45" s="7" t="s">
        <v>60</v>
      </c>
      <c r="E45" s="12"/>
    </row>
    <row r="46" spans="1:5" x14ac:dyDescent="0.3">
      <c r="A46" s="7"/>
      <c r="B46" s="10"/>
      <c r="C46" s="7" t="s">
        <v>15</v>
      </c>
      <c r="D46" s="7" t="s">
        <v>61</v>
      </c>
      <c r="E46" s="12"/>
    </row>
    <row r="47" spans="1:5" x14ac:dyDescent="0.3">
      <c r="A47" s="7"/>
      <c r="B47" s="10"/>
      <c r="C47" s="7" t="s">
        <v>17</v>
      </c>
      <c r="D47" s="7" t="s">
        <v>62</v>
      </c>
      <c r="E47" s="12"/>
    </row>
    <row r="48" spans="1:5" x14ac:dyDescent="0.3">
      <c r="A48" s="7"/>
      <c r="B48" s="10"/>
      <c r="C48" s="7" t="s">
        <v>19</v>
      </c>
      <c r="D48" s="7" t="s">
        <v>63</v>
      </c>
      <c r="E48" s="12"/>
    </row>
    <row r="49" spans="1:5" x14ac:dyDescent="0.3">
      <c r="A49" s="7"/>
      <c r="B49" s="10"/>
      <c r="C49" s="7" t="s">
        <v>21</v>
      </c>
      <c r="D49" s="7" t="s">
        <v>64</v>
      </c>
      <c r="E49" s="12"/>
    </row>
    <row r="50" spans="1:5" x14ac:dyDescent="0.3">
      <c r="A50" s="7"/>
      <c r="B50" s="10"/>
      <c r="C50" s="7" t="s">
        <v>23</v>
      </c>
      <c r="D50" s="7" t="s">
        <v>65</v>
      </c>
      <c r="E50" s="12"/>
    </row>
    <row r="51" spans="1:5" x14ac:dyDescent="0.3">
      <c r="A51" s="7"/>
      <c r="B51" s="10"/>
      <c r="C51" s="7" t="s">
        <v>25</v>
      </c>
      <c r="D51" s="7" t="s">
        <v>66</v>
      </c>
      <c r="E51" s="12"/>
    </row>
    <row r="52" spans="1:5" x14ac:dyDescent="0.3">
      <c r="A52" s="7"/>
      <c r="B52" s="10"/>
      <c r="C52" s="7" t="s">
        <v>27</v>
      </c>
      <c r="D52" s="7" t="s">
        <v>67</v>
      </c>
      <c r="E52" s="12"/>
    </row>
    <row r="53" spans="1:5" x14ac:dyDescent="0.3">
      <c r="A53" s="7"/>
      <c r="B53" s="10"/>
      <c r="C53" s="7">
        <v>30</v>
      </c>
      <c r="D53" s="7" t="s">
        <v>68</v>
      </c>
      <c r="E53" s="12"/>
    </row>
    <row r="54" spans="1:5" x14ac:dyDescent="0.3">
      <c r="A54" s="10"/>
      <c r="B54" s="10" t="s">
        <v>13</v>
      </c>
      <c r="C54" s="10"/>
      <c r="D54" s="10" t="s">
        <v>69</v>
      </c>
      <c r="E54" s="12"/>
    </row>
    <row r="55" spans="1:5" x14ac:dyDescent="0.3">
      <c r="A55" s="10"/>
      <c r="B55" s="10" t="s">
        <v>15</v>
      </c>
      <c r="C55" s="10"/>
      <c r="D55" s="10" t="s">
        <v>70</v>
      </c>
      <c r="E55" s="11">
        <f>E56+E57</f>
        <v>0</v>
      </c>
    </row>
    <row r="56" spans="1:5" x14ac:dyDescent="0.3">
      <c r="A56" s="7"/>
      <c r="B56" s="10"/>
      <c r="C56" s="7" t="s">
        <v>11</v>
      </c>
      <c r="D56" s="7" t="s">
        <v>71</v>
      </c>
      <c r="E56" s="12"/>
    </row>
    <row r="57" spans="1:5" x14ac:dyDescent="0.3">
      <c r="A57" s="7"/>
      <c r="B57" s="10"/>
      <c r="C57" s="7" t="s">
        <v>13</v>
      </c>
      <c r="D57" s="7" t="s">
        <v>72</v>
      </c>
      <c r="E57" s="12"/>
    </row>
    <row r="58" spans="1:5" x14ac:dyDescent="0.3">
      <c r="A58" s="7"/>
      <c r="B58" s="10" t="s">
        <v>17</v>
      </c>
      <c r="C58" s="7"/>
      <c r="D58" s="10" t="s">
        <v>73</v>
      </c>
      <c r="E58" s="11">
        <f>E59+E60+E61+E62</f>
        <v>0</v>
      </c>
    </row>
    <row r="59" spans="1:5" x14ac:dyDescent="0.3">
      <c r="A59" s="7"/>
      <c r="B59" s="10"/>
      <c r="C59" s="7" t="s">
        <v>11</v>
      </c>
      <c r="D59" s="7" t="s">
        <v>74</v>
      </c>
      <c r="E59" s="12"/>
    </row>
    <row r="60" spans="1:5" ht="16.2" customHeight="1" x14ac:dyDescent="0.3">
      <c r="A60" s="7"/>
      <c r="B60" s="10"/>
      <c r="C60" s="7" t="s">
        <v>13</v>
      </c>
      <c r="D60" s="13" t="s">
        <v>75</v>
      </c>
      <c r="E60" s="12"/>
    </row>
    <row r="61" spans="1:5" x14ac:dyDescent="0.3">
      <c r="A61" s="7"/>
      <c r="B61" s="10"/>
      <c r="C61" s="7" t="s">
        <v>15</v>
      </c>
      <c r="D61" s="7" t="s">
        <v>76</v>
      </c>
      <c r="E61" s="12"/>
    </row>
    <row r="62" spans="1:5" x14ac:dyDescent="0.3">
      <c r="A62" s="7"/>
      <c r="B62" s="10"/>
      <c r="C62" s="7" t="s">
        <v>17</v>
      </c>
      <c r="D62" s="7" t="s">
        <v>77</v>
      </c>
      <c r="E62" s="12"/>
    </row>
    <row r="63" spans="1:5" ht="15" customHeight="1" x14ac:dyDescent="0.3">
      <c r="A63" s="7"/>
      <c r="B63" s="10" t="s">
        <v>19</v>
      </c>
      <c r="C63" s="10"/>
      <c r="D63" s="9" t="s">
        <v>78</v>
      </c>
      <c r="E63" s="11">
        <f>E64+E65+E66</f>
        <v>0</v>
      </c>
    </row>
    <row r="64" spans="1:5" ht="19.2" customHeight="1" x14ac:dyDescent="0.3">
      <c r="A64" s="7"/>
      <c r="B64" s="10"/>
      <c r="C64" s="7" t="s">
        <v>11</v>
      </c>
      <c r="D64" s="13" t="s">
        <v>79</v>
      </c>
      <c r="E64" s="12"/>
    </row>
    <row r="65" spans="1:5" ht="19.2" customHeight="1" x14ac:dyDescent="0.3">
      <c r="A65" s="7"/>
      <c r="B65" s="10"/>
      <c r="C65" s="7" t="s">
        <v>13</v>
      </c>
      <c r="D65" s="13" t="s">
        <v>80</v>
      </c>
      <c r="E65" s="12"/>
    </row>
    <row r="66" spans="1:5" ht="18.600000000000001" customHeight="1" x14ac:dyDescent="0.3">
      <c r="A66" s="7"/>
      <c r="B66" s="10"/>
      <c r="C66" s="7" t="s">
        <v>15</v>
      </c>
      <c r="D66" s="13" t="s">
        <v>81</v>
      </c>
      <c r="E66" s="12"/>
    </row>
    <row r="67" spans="1:5" x14ac:dyDescent="0.3">
      <c r="A67" s="7"/>
      <c r="B67" s="10" t="s">
        <v>21</v>
      </c>
      <c r="C67" s="10"/>
      <c r="D67" s="10" t="s">
        <v>82</v>
      </c>
      <c r="E67" s="11">
        <f>E68+E69</f>
        <v>0</v>
      </c>
    </row>
    <row r="68" spans="1:5" x14ac:dyDescent="0.3">
      <c r="A68" s="7"/>
      <c r="B68" s="10"/>
      <c r="C68" s="7" t="s">
        <v>11</v>
      </c>
      <c r="D68" s="7" t="s">
        <v>83</v>
      </c>
      <c r="E68" s="12"/>
    </row>
    <row r="69" spans="1:5" x14ac:dyDescent="0.3">
      <c r="A69" s="7"/>
      <c r="B69" s="10"/>
      <c r="C69" s="7" t="s">
        <v>13</v>
      </c>
      <c r="D69" s="7" t="s">
        <v>84</v>
      </c>
      <c r="E69" s="12"/>
    </row>
    <row r="70" spans="1:5" x14ac:dyDescent="0.3">
      <c r="A70" s="10"/>
      <c r="B70" s="10" t="s">
        <v>27</v>
      </c>
      <c r="C70" s="10"/>
      <c r="D70" s="10" t="s">
        <v>85</v>
      </c>
      <c r="E70" s="12"/>
    </row>
    <row r="71" spans="1:5" ht="15" customHeight="1" x14ac:dyDescent="0.3">
      <c r="A71" s="10"/>
      <c r="B71" s="10">
        <v>10</v>
      </c>
      <c r="C71" s="10"/>
      <c r="D71" s="9" t="s">
        <v>86</v>
      </c>
      <c r="E71" s="12"/>
    </row>
    <row r="72" spans="1:5" x14ac:dyDescent="0.3">
      <c r="A72" s="10"/>
      <c r="B72" s="10">
        <v>11</v>
      </c>
      <c r="C72" s="10"/>
      <c r="D72" s="10" t="s">
        <v>87</v>
      </c>
      <c r="E72" s="12"/>
    </row>
    <row r="73" spans="1:5" x14ac:dyDescent="0.3">
      <c r="A73" s="10"/>
      <c r="B73" s="10">
        <v>12</v>
      </c>
      <c r="C73" s="10"/>
      <c r="D73" s="10" t="s">
        <v>88</v>
      </c>
      <c r="E73" s="12"/>
    </row>
    <row r="74" spans="1:5" x14ac:dyDescent="0.3">
      <c r="A74" s="10"/>
      <c r="B74" s="10">
        <v>13</v>
      </c>
      <c r="C74" s="10"/>
      <c r="D74" s="10" t="s">
        <v>89</v>
      </c>
      <c r="E74" s="12"/>
    </row>
    <row r="75" spans="1:5" ht="15.6" customHeight="1" x14ac:dyDescent="0.3">
      <c r="A75" s="10"/>
      <c r="B75" s="10">
        <v>14</v>
      </c>
      <c r="C75" s="10"/>
      <c r="D75" s="9" t="s">
        <v>90</v>
      </c>
      <c r="E75" s="12"/>
    </row>
    <row r="76" spans="1:5" ht="23.4" customHeight="1" x14ac:dyDescent="0.3">
      <c r="A76" s="10"/>
      <c r="B76" s="10">
        <v>25</v>
      </c>
      <c r="C76" s="10"/>
      <c r="D76" s="9" t="s">
        <v>91</v>
      </c>
      <c r="E76" s="12"/>
    </row>
    <row r="77" spans="1:5" x14ac:dyDescent="0.3">
      <c r="A77" s="10"/>
      <c r="B77" s="10">
        <v>27</v>
      </c>
      <c r="C77" s="10"/>
      <c r="D77" s="9" t="s">
        <v>92</v>
      </c>
      <c r="E77" s="12"/>
    </row>
    <row r="78" spans="1:5" x14ac:dyDescent="0.3">
      <c r="A78" s="7"/>
      <c r="B78" s="10">
        <v>30</v>
      </c>
      <c r="C78" s="7"/>
      <c r="D78" s="10" t="s">
        <v>93</v>
      </c>
      <c r="E78" s="11">
        <f>E80+E81+E82+E83+E79</f>
        <v>0</v>
      </c>
    </row>
    <row r="79" spans="1:5" x14ac:dyDescent="0.3">
      <c r="A79" s="7"/>
      <c r="B79" s="10"/>
      <c r="C79" s="7" t="s">
        <v>11</v>
      </c>
      <c r="D79" s="7" t="s">
        <v>94</v>
      </c>
      <c r="E79" s="12"/>
    </row>
    <row r="80" spans="1:5" x14ac:dyDescent="0.3">
      <c r="A80" s="7"/>
      <c r="B80" s="10"/>
      <c r="C80" s="7" t="s">
        <v>15</v>
      </c>
      <c r="D80" s="7" t="s">
        <v>95</v>
      </c>
      <c r="E80" s="12"/>
    </row>
    <row r="81" spans="1:5" x14ac:dyDescent="0.3">
      <c r="A81" s="7"/>
      <c r="B81" s="7"/>
      <c r="C81" s="7" t="s">
        <v>17</v>
      </c>
      <c r="D81" s="7" t="s">
        <v>96</v>
      </c>
      <c r="E81" s="12"/>
    </row>
    <row r="82" spans="1:5" x14ac:dyDescent="0.3">
      <c r="A82" s="7"/>
      <c r="B82" s="7"/>
      <c r="C82" s="7" t="s">
        <v>27</v>
      </c>
      <c r="D82" s="7" t="s">
        <v>97</v>
      </c>
      <c r="E82" s="12"/>
    </row>
    <row r="83" spans="1:5" x14ac:dyDescent="0.3">
      <c r="A83" s="7"/>
      <c r="B83" s="7"/>
      <c r="C83" s="7">
        <v>30</v>
      </c>
      <c r="D83" s="7" t="s">
        <v>98</v>
      </c>
      <c r="E83" s="12"/>
    </row>
    <row r="84" spans="1:5" ht="15.6" x14ac:dyDescent="0.3">
      <c r="A84" s="21" t="s">
        <v>99</v>
      </c>
      <c r="B84" s="21"/>
      <c r="C84" s="21"/>
      <c r="D84" s="21"/>
      <c r="E84" s="21"/>
    </row>
    <row r="85" spans="1:5" x14ac:dyDescent="0.3">
      <c r="A85" s="2"/>
      <c r="B85" s="3"/>
      <c r="C85" s="2"/>
      <c r="D85" s="2"/>
      <c r="E85" s="2"/>
    </row>
    <row r="86" spans="1:5" ht="26.4" x14ac:dyDescent="0.3">
      <c r="A86" s="23" t="s">
        <v>103</v>
      </c>
      <c r="B86" s="23"/>
      <c r="C86" s="23"/>
      <c r="D86" s="5" t="s">
        <v>104</v>
      </c>
      <c r="E86" s="22" t="s">
        <v>102</v>
      </c>
    </row>
    <row r="87" spans="1:5" x14ac:dyDescent="0.3">
      <c r="A87" s="1"/>
    </row>
    <row r="88" spans="1:5" x14ac:dyDescent="0.3">
      <c r="A88" s="1"/>
      <c r="D88" s="5" t="s">
        <v>100</v>
      </c>
    </row>
    <row r="89" spans="1:5" x14ac:dyDescent="0.3">
      <c r="A89" s="1"/>
    </row>
    <row r="90" spans="1:5" x14ac:dyDescent="0.3">
      <c r="A90" s="1"/>
      <c r="C90" s="4"/>
      <c r="D90" s="4"/>
      <c r="E90" s="4"/>
    </row>
  </sheetData>
  <mergeCells count="5">
    <mergeCell ref="A1:D1"/>
    <mergeCell ref="B4:E4"/>
    <mergeCell ref="A86:C86"/>
    <mergeCell ref="A84:E84"/>
    <mergeCell ref="A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</dc:creator>
  <cp:lastModifiedBy>Claudiu</cp:lastModifiedBy>
  <dcterms:created xsi:type="dcterms:W3CDTF">2023-06-02T13:11:11Z</dcterms:created>
  <dcterms:modified xsi:type="dcterms:W3CDTF">2023-06-02T14:10:44Z</dcterms:modified>
</cp:coreProperties>
</file>